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inaldjo Cabral\Desktop\"/>
    </mc:Choice>
  </mc:AlternateContent>
  <bookViews>
    <workbookView xWindow="0" yWindow="0" windowWidth="20490" windowHeight="7650"/>
  </bookViews>
  <sheets>
    <sheet name="RECOLHIMENTO MAIO 201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" l="1"/>
  <c r="F9" i="2"/>
  <c r="E9" i="2"/>
  <c r="D9" i="2"/>
  <c r="F10" i="2" s="1"/>
  <c r="C9" i="2"/>
</calcChain>
</file>

<file path=xl/sharedStrings.xml><?xml version="1.0" encoding="utf-8"?>
<sst xmlns="http://schemas.openxmlformats.org/spreadsheetml/2006/main" count="12" uniqueCount="12">
  <si>
    <t>RECOLHIMENTO RGPS MAIO 2018</t>
  </si>
  <si>
    <t>DEVIDA</t>
  </si>
  <si>
    <t>CONTABILIZADA</t>
  </si>
  <si>
    <t>BENEFÍCIOS PAGOS</t>
  </si>
  <si>
    <t>RECOLHIDO</t>
  </si>
  <si>
    <t>FMAS</t>
  </si>
  <si>
    <t>FUNDECA</t>
  </si>
  <si>
    <t>FMS</t>
  </si>
  <si>
    <t>PREFEITURA</t>
  </si>
  <si>
    <t>TOTAL</t>
  </si>
  <si>
    <t>RECEITA FEDERAL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</si>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</sst>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17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left"/>
    </xf>
    <xf numFmtId="16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1"/>
  <sheetViews>
    <sheetView tabSelected="1" workbookViewId="0">
      <selection activeCell="E15" sqref="E15"/>
    </sheetView>
  </sheetViews>
  <sheetFormatPr defaultRowHeight="15" x14ac:dyDescent="0.25"/>
  <cols>
    <col min="2" max="2" width="11.42578125" style="5" customWidth="1"/>
    <col min="3" max="3" width="12.42578125" style="1" customWidth="1"/>
    <col min="4" max="4" width="18.85546875" style="1" customWidth="1"/>
    <col min="5" max="5" width="18.140625" style="1" customWidth="1"/>
    <col min="6" max="6" width="14.5703125" style="1" customWidth="1"/>
  </cols>
  <sheetData>
    <row r="2" spans="2:9" x14ac:dyDescent="0.25">
      <c r="B2" s="3"/>
      <c r="C2" s="16" t="s">
        <v>0</v>
      </c>
      <c r="D2" s="16"/>
      <c r="E2" s="16"/>
      <c r="F2" s="16"/>
      <c r="G2" s="2"/>
      <c r="H2" s="2"/>
      <c r="I2" s="2"/>
    </row>
    <row r="3" spans="2:9" x14ac:dyDescent="0.25">
      <c r="B3" s="4"/>
      <c r="C3" s="16"/>
      <c r="D3" s="16"/>
      <c r="E3" s="16"/>
      <c r="F3" s="16"/>
      <c r="G3" s="2"/>
      <c r="H3" s="2"/>
      <c r="I3" s="2"/>
    </row>
    <row r="4" spans="2:9" x14ac:dyDescent="0.25">
      <c r="C4" s="15" t="s">
        <v>1</v>
      </c>
      <c r="D4" s="15" t="s">
        <v>2</v>
      </c>
      <c r="E4" s="15" t="s">
        <v>3</v>
      </c>
      <c r="F4" s="15" t="s">
        <v>4</v>
      </c>
    </row>
    <row r="5" spans="2:9" x14ac:dyDescent="0.25">
      <c r="B5" s="8" t="s">
        <v>5</v>
      </c>
      <c r="C5" s="9">
        <v>9704.99</v>
      </c>
      <c r="D5" s="9">
        <v>8395.15</v>
      </c>
      <c r="E5" s="9">
        <v>1309.8399999999999</v>
      </c>
      <c r="F5" s="9">
        <v>8395.15</v>
      </c>
    </row>
    <row r="6" spans="2:9" x14ac:dyDescent="0.25">
      <c r="B6" s="10" t="s">
        <v>6</v>
      </c>
      <c r="C6" s="11">
        <v>2191.77</v>
      </c>
      <c r="D6" s="11">
        <v>2191.77</v>
      </c>
      <c r="E6" s="11">
        <v>0</v>
      </c>
      <c r="F6" s="11">
        <v>2191.77</v>
      </c>
    </row>
    <row r="7" spans="2:9" x14ac:dyDescent="0.25">
      <c r="B7" s="12" t="s">
        <v>7</v>
      </c>
      <c r="C7" s="13">
        <v>33050.85</v>
      </c>
      <c r="D7" s="13">
        <v>29405.86</v>
      </c>
      <c r="E7" s="13">
        <v>3644.99</v>
      </c>
      <c r="F7" s="13">
        <v>29405.86</v>
      </c>
    </row>
    <row r="8" spans="2:9" x14ac:dyDescent="0.25">
      <c r="B8" s="7" t="s">
        <v>8</v>
      </c>
      <c r="C8" s="6">
        <v>143216.48000000001</v>
      </c>
      <c r="D8" s="6">
        <v>128713.13</v>
      </c>
      <c r="E8" s="6">
        <v>14503.35</v>
      </c>
      <c r="F8" s="6">
        <v>104398.82</v>
      </c>
    </row>
    <row r="9" spans="2:9" x14ac:dyDescent="0.25">
      <c r="B9" s="14" t="s">
        <v>9</v>
      </c>
      <c r="C9" s="15">
        <f>(SUM(C5:C8))</f>
        <v>188164.09000000003</v>
      </c>
      <c r="D9" s="15">
        <f>(SUM(D5:D8))</f>
        <v>168705.91</v>
      </c>
      <c r="E9" s="15">
        <f>SUM(E5:E8)</f>
        <v>19458.18</v>
      </c>
      <c r="F9" s="15">
        <f>SUM(F5:F8)</f>
        <v>144391.6</v>
      </c>
    </row>
    <row r="10" spans="2:9" x14ac:dyDescent="0.25">
      <c r="E10" s="17" t="s">
        <v>10</v>
      </c>
      <c r="F10" s="17">
        <f>(D9-F9)</f>
        <v>24314.309999999998</v>
      </c>
    </row>
    <row r="11" spans="2:9" ht="15.75" x14ac:dyDescent="0.25">
      <c r="E11" s="18" t="s">
        <v>11</v>
      </c>
      <c r="F11" s="18">
        <f>SUM(F9+F10)</f>
        <v>168705.91</v>
      </c>
    </row>
  </sheetData>
  <mergeCells count="1">
    <mergeCell ref="C2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RECOLHIMENTO MAIO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Rinaldjo Cabral</dc:creator>
  <cp:lastModifiedBy>Rinaldjo Cabral</cp:lastModifiedBy>
  <dcterms:created xsi:type="dcterms:W3CDTF">2020-03-05T13:45:48Z</dcterms:created>
  <dcterms:modified xsi:type="dcterms:W3CDTF">2020-03-05T16:30:37Z</dcterms:modified>
</cp:coreProperties>
</file>